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W:\Plzeň, Národopisné muzeum - expozice\A PROJEKT\A3 NÁVRH\A34 CENY\"/>
    </mc:Choice>
  </mc:AlternateContent>
  <xr:revisionPtr revIDLastSave="0" documentId="13_ncr:1_{D5EA696A-CF93-40BD-ABAA-CA9FCFAE90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V slepý" sheetId="3" r:id="rId1"/>
  </sheets>
  <definedNames>
    <definedName name="_xlnm.Print_Area" localSheetId="0">'VV slepý'!$A$1:$F$30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3" l="1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11" i="3" l="1"/>
  <c r="F10" i="3" s="1"/>
</calcChain>
</file>

<file path=xl/sharedStrings.xml><?xml version="1.0" encoding="utf-8"?>
<sst xmlns="http://schemas.openxmlformats.org/spreadsheetml/2006/main" count="56" uniqueCount="37">
  <si>
    <t>ks</t>
  </si>
  <si>
    <t>Číslo položky</t>
  </si>
  <si>
    <t>Popis položky</t>
  </si>
  <si>
    <t>Výměra</t>
  </si>
  <si>
    <t>Měrná jednotka</t>
  </si>
  <si>
    <t>Jednotková cena bez DPH(Kč)</t>
  </si>
  <si>
    <t>Celková cena bez DPH (Kč)</t>
  </si>
  <si>
    <t>Projekt:</t>
  </si>
  <si>
    <t>Část:</t>
  </si>
  <si>
    <t>Zpracoval:</t>
  </si>
  <si>
    <t>Datum:</t>
  </si>
  <si>
    <t>SOUPIS MATERIÁLU</t>
  </si>
  <si>
    <t>Plzeň, Národopisné muzeum - expozice</t>
  </si>
  <si>
    <t>LH/LU – přisazený napájecí a nosný lištový systém na malé napětí, určené pro montáž do vitrín vč. příslušenství, černý</t>
  </si>
  <si>
    <t>S01 - lištový LED světlomet pevný 48V/DC, 20W/930, WW, Imax ≥ 400 cd, DALI, IP20, černý</t>
  </si>
  <si>
    <t>S02a - lištový LED světlomet 48V/DC, 5W/930, Ra≥90, S, I0 ≥ 1250 cd, DALI, IP20, černý</t>
  </si>
  <si>
    <t>S02b - lištový LED světlomet 48V/DC, 5W/930, Ra≥90, M, I0 ≥ 600 cd, DALI, IP20, černý</t>
  </si>
  <si>
    <t>S03 - podhledový LED světlomet 700mA, 5W/930, Ra≥90, M, I0 ≥ 600 cd, DALI, IP20, černý</t>
  </si>
  <si>
    <t>S04 - přisazený LED světlomet 700mA se základnou, 5W/930, Ra≥90, M, I0 ≥ 600 cd, DALI, IP20, černý</t>
  </si>
  <si>
    <t>S05 - podhledové stropní svítidlo pevné, LED, 200mA, 10W/930, Ra≥90, F, I0 ≥ 1 500 cd, stmívatelné, IP44, černé</t>
  </si>
  <si>
    <t>S06 - přisazený LED světlomet se základnou, 400mA, 20W/930, Ra≥90, F, I0 ≥ 1500 cd, stmívatelný, IP20, černý</t>
  </si>
  <si>
    <t>LS1 - lineární LED modul 24V/DC na konzoli pro instalaci do pultových vitrín, 8W/m/930, Φsv ≥500lm/m, Ra≥90 IP20, difúzní, vč. nap. kabelu l=3m, systému pro uchycení a napájecího transformátoru, barva šedá</t>
  </si>
  <si>
    <t>LS2 - přisazený lineární LED modul 24V/DC rohový, pro instalaci do vitrín, 8W/m/930, Φsv ≥500lm/m, Ra≥90 IP20, difúzní, vč. nap. kabelu l=3m, systému pro uchycení a napájecího transformátoru, barva šedá</t>
  </si>
  <si>
    <t>LS2z - lineární LED modul 24V/DC rohový, pro osvětlení zásuvek s exponáty, 8W/m/930, Φsv ≥500lm/m, Ra≥90 IP20, difúzní, vč. nap. kabelu l=3m, úchytek a napájecího transformátoru, spínání LED modulu před dveřní spínač v zásuvce, barva šedá</t>
  </si>
  <si>
    <t>LS3 - lineární LED modul 24V/DC, ohebný s bočním vyzařováním, 8W/m/930, Φsv ≥500lm/m, Ra≥90 IP20, difúzní, vč. nap. kabelu l=3m, úchytek a napájecího transformátoru, barva šedá</t>
  </si>
  <si>
    <t>LS4 - lineární LED modul 24V/DC, pro vestavbu do nábytku, 15W/m/930, Φsv ≥1000lm/m, Ra≥90 IP20, difúzní, vč. nap. kabelu l=3m, úchytek a napájecího transformátoru, barva šedá</t>
  </si>
  <si>
    <t>m</t>
  </si>
  <si>
    <t>osvětlení expozice</t>
  </si>
  <si>
    <t>Ing. Jiří Pavelka</t>
  </si>
  <si>
    <t>Úprava repliky svítidla, vybavení komíhající LED žárovkou pro dosažení požadovaného efektu, pohyblivý přívod</t>
  </si>
  <si>
    <t>Úprava repliky svítidla, vybavení LED vláknovou žárovkou pro dosažení požadovaného efektu, pohyblivý přívod</t>
  </si>
  <si>
    <t>Instalace svítidel, drobné elektroinstalační práce spojené s pohyblivým připojením</t>
  </si>
  <si>
    <t>Nasměrování a nastavení celé osvětlovací soustavy využité pro expozici, nastavení intenzit osvětlení dle požadavku, koordinace</t>
  </si>
  <si>
    <t>Revize pohyblivých přívodů a upravené elektroinstalace pro potřebu expozice</t>
  </si>
  <si>
    <t>A.1 - sestava 4ks LED světlometů 10W/930 na ramínku pro 1m modul mobilní paneláže, včetně nosné a napájecí lišty 48V/DC, elektronického transformátoru 230V/48V DC, pohyblivý přívod</t>
  </si>
  <si>
    <t>Pohybové čidlo pro spínání osvětlení pultové vitríny v mistnosti A.215, včetně napojení</t>
  </si>
  <si>
    <t>Úpravy stavající osvětlovací soustavy dle potřeb expozice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</si>
</sst>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0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7" fillId="0" borderId="0" xfId="0" applyFont="1"/>
    <xf numFmtId="0" fontId="8" fillId="0" borderId="0" xfId="0" applyFont="1"/>
    <xf numFmtId="49" fontId="9" fillId="0" borderId="0" xfId="0" applyNumberFormat="1" applyFont="1"/>
    <xf numFmtId="14" fontId="8" fillId="0" borderId="0" xfId="0" applyNumberFormat="1" applyFont="1" applyAlignment="1">
      <alignment horizontal="left"/>
    </xf>
    <xf numFmtId="0" fontId="5" fillId="0" borderId="1" xfId="3" applyFont="1" applyBorder="1" applyAlignment="1">
      <alignment horizontal="left" vertical="center"/>
    </xf>
    <xf numFmtId="0" fontId="5" fillId="2" borderId="8" xfId="1" applyFont="1" applyFill="1" applyBorder="1" applyAlignment="1">
      <alignment horizontal="left" vertical="center"/>
    </xf>
    <xf numFmtId="4" fontId="3" fillId="2" borderId="8" xfId="1" applyNumberFormat="1" applyFont="1" applyFill="1" applyBorder="1" applyAlignment="1">
      <alignment horizontal="right" vertical="center"/>
    </xf>
    <xf numFmtId="0" fontId="3" fillId="2" borderId="8" xfId="1" applyFont="1" applyFill="1" applyBorder="1" applyAlignment="1">
      <alignment horizontal="center" vertical="center"/>
    </xf>
    <xf numFmtId="4" fontId="5" fillId="2" borderId="8" xfId="1" applyNumberFormat="1" applyFont="1" applyFill="1" applyBorder="1" applyAlignment="1">
      <alignment horizontal="center" vertical="center"/>
    </xf>
    <xf numFmtId="164" fontId="5" fillId="2" borderId="9" xfId="1" applyNumberFormat="1" applyFont="1" applyFill="1" applyBorder="1" applyAlignment="1">
      <alignment horizontal="right"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left" vertical="center" wrapText="1"/>
    </xf>
    <xf numFmtId="4" fontId="6" fillId="0" borderId="7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165" fontId="6" fillId="0" borderId="7" xfId="1" applyNumberFormat="1" applyFont="1" applyBorder="1" applyAlignment="1">
      <alignment vertical="center"/>
    </xf>
    <xf numFmtId="165" fontId="6" fillId="0" borderId="7" xfId="1" applyNumberFormat="1" applyFont="1" applyBorder="1" applyAlignment="1">
      <alignment horizontal="right" vertical="center"/>
    </xf>
    <xf numFmtId="4" fontId="3" fillId="0" borderId="3" xfId="1" applyNumberFormat="1" applyFont="1" applyBorder="1" applyAlignment="1">
      <alignment horizontal="center" vertical="center" wrapText="1"/>
    </xf>
    <xf numFmtId="4" fontId="3" fillId="0" borderId="6" xfId="2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5" xfId="2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_C.1.3 Rozpočet ZTI" xfId="1" xr:uid="{00000000-0005-0000-0000-000001000000}"/>
    <cellStyle name="normální_RekonstrukcehangaruB-rozpocetstavby" xfId="2" xr:uid="{00000000-0005-0000-0000-000002000000}"/>
    <cellStyle name="normální_Vzor_vykaz_specifikace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zoomScale="115" zoomScaleNormal="115" zoomScaleSheetLayoutView="130" workbookViewId="0">
      <selection activeCell="B5" sqref="B5"/>
    </sheetView>
  </sheetViews>
  <sheetFormatPr defaultColWidth="9.140625" defaultRowHeight="15"/>
  <cols>
    <col min="1" max="1" width="9.7109375" style="1" customWidth="1"/>
    <col min="2" max="2" width="61" style="1" customWidth="1"/>
    <col min="3" max="3" width="7.85546875" style="1" bestFit="1" customWidth="1"/>
    <col min="4" max="4" width="7.7109375" style="1" customWidth="1"/>
    <col min="5" max="5" width="10.85546875" style="1" customWidth="1"/>
    <col min="6" max="6" width="12.42578125" style="1" customWidth="1"/>
    <col min="7" max="16384" width="9.140625" style="1"/>
  </cols>
  <sheetData>
    <row r="1" spans="1:8">
      <c r="A1" s="3" t="s">
        <v>11</v>
      </c>
    </row>
    <row r="2" spans="1:8">
      <c r="A2"/>
    </row>
    <row r="3" spans="1:8">
      <c r="A3" s="4" t="s">
        <v>7</v>
      </c>
      <c r="B3" s="5" t="s">
        <v>12</v>
      </c>
    </row>
    <row r="4" spans="1:8">
      <c r="A4" s="4" t="s">
        <v>8</v>
      </c>
      <c r="B4" s="5" t="s">
        <v>27</v>
      </c>
    </row>
    <row r="5" spans="1:8">
      <c r="A5" s="4" t="s">
        <v>9</v>
      </c>
      <c r="B5" s="5" t="s">
        <v>28</v>
      </c>
    </row>
    <row r="6" spans="1:8">
      <c r="A6" s="4" t="s">
        <v>10</v>
      </c>
      <c r="B6" s="6">
        <v>44876</v>
      </c>
    </row>
    <row r="7" spans="1:8" ht="15.75" thickBot="1"/>
    <row r="8" spans="1:8">
      <c r="A8" s="21" t="s">
        <v>1</v>
      </c>
      <c r="B8" s="23" t="s">
        <v>2</v>
      </c>
      <c r="C8" s="25" t="s">
        <v>3</v>
      </c>
      <c r="D8" s="23" t="s">
        <v>4</v>
      </c>
      <c r="E8" s="25" t="s">
        <v>5</v>
      </c>
      <c r="F8" s="19" t="s">
        <v>6</v>
      </c>
    </row>
    <row r="9" spans="1:8" ht="25.5" customHeight="1" thickBot="1">
      <c r="A9" s="22"/>
      <c r="B9" s="24"/>
      <c r="C9" s="26"/>
      <c r="D9" s="24"/>
      <c r="E9" s="27"/>
      <c r="F9" s="20"/>
    </row>
    <row r="10" spans="1:8">
      <c r="A10" s="7"/>
      <c r="B10" s="8"/>
      <c r="C10" s="9"/>
      <c r="D10" s="10"/>
      <c r="E10" s="11"/>
      <c r="F10" s="12">
        <f>SUM(F11:F31)</f>
        <v>0</v>
      </c>
    </row>
    <row r="11" spans="1:8" ht="45" customHeight="1">
      <c r="A11" s="13">
        <v>1</v>
      </c>
      <c r="B11" s="14" t="s">
        <v>13</v>
      </c>
      <c r="C11" s="15">
        <v>300</v>
      </c>
      <c r="D11" s="16" t="s">
        <v>26</v>
      </c>
      <c r="E11" s="17">
        <v>0</v>
      </c>
      <c r="F11" s="18">
        <f t="shared" ref="F11:F30" si="0">C11*E11</f>
        <v>0</v>
      </c>
      <c r="H11" s="2"/>
    </row>
    <row r="12" spans="1:8" ht="45" customHeight="1">
      <c r="A12" s="13">
        <v>2</v>
      </c>
      <c r="B12" s="14" t="s">
        <v>14</v>
      </c>
      <c r="C12" s="15">
        <v>58</v>
      </c>
      <c r="D12" s="16" t="s">
        <v>0</v>
      </c>
      <c r="E12" s="17">
        <v>0</v>
      </c>
      <c r="F12" s="18">
        <f t="shared" si="0"/>
        <v>0</v>
      </c>
      <c r="H12" s="2"/>
    </row>
    <row r="13" spans="1:8" ht="45" customHeight="1">
      <c r="A13" s="13">
        <v>3</v>
      </c>
      <c r="B13" s="14" t="s">
        <v>15</v>
      </c>
      <c r="C13" s="15">
        <v>102</v>
      </c>
      <c r="D13" s="16" t="s">
        <v>0</v>
      </c>
      <c r="E13" s="18">
        <v>0</v>
      </c>
      <c r="F13" s="18">
        <f t="shared" si="0"/>
        <v>0</v>
      </c>
      <c r="H13" s="2"/>
    </row>
    <row r="14" spans="1:8" ht="45" customHeight="1">
      <c r="A14" s="13">
        <v>4</v>
      </c>
      <c r="B14" s="14" t="s">
        <v>16</v>
      </c>
      <c r="C14" s="15">
        <v>85</v>
      </c>
      <c r="D14" s="16" t="s">
        <v>0</v>
      </c>
      <c r="E14" s="18">
        <v>0</v>
      </c>
      <c r="F14" s="18">
        <f t="shared" si="0"/>
        <v>0</v>
      </c>
      <c r="H14" s="2"/>
    </row>
    <row r="15" spans="1:8" ht="45" customHeight="1">
      <c r="A15" s="13">
        <v>5</v>
      </c>
      <c r="B15" s="14" t="s">
        <v>17</v>
      </c>
      <c r="C15" s="15">
        <v>117</v>
      </c>
      <c r="D15" s="16" t="s">
        <v>0</v>
      </c>
      <c r="E15" s="18">
        <v>0</v>
      </c>
      <c r="F15" s="18">
        <f t="shared" si="0"/>
        <v>0</v>
      </c>
      <c r="H15" s="2"/>
    </row>
    <row r="16" spans="1:8" ht="45" customHeight="1">
      <c r="A16" s="13">
        <v>6</v>
      </c>
      <c r="B16" s="14" t="s">
        <v>18</v>
      </c>
      <c r="C16" s="15">
        <v>5</v>
      </c>
      <c r="D16" s="16" t="s">
        <v>0</v>
      </c>
      <c r="E16" s="18">
        <v>0</v>
      </c>
      <c r="F16" s="18">
        <f t="shared" si="0"/>
        <v>0</v>
      </c>
      <c r="H16" s="2"/>
    </row>
    <row r="17" spans="1:8" ht="45" customHeight="1">
      <c r="A17" s="13">
        <v>7</v>
      </c>
      <c r="B17" s="14" t="s">
        <v>19</v>
      </c>
      <c r="C17" s="15">
        <v>2</v>
      </c>
      <c r="D17" s="16" t="s">
        <v>0</v>
      </c>
      <c r="E17" s="18">
        <v>0</v>
      </c>
      <c r="F17" s="18">
        <f t="shared" si="0"/>
        <v>0</v>
      </c>
      <c r="H17" s="2"/>
    </row>
    <row r="18" spans="1:8" ht="45" customHeight="1">
      <c r="A18" s="13">
        <v>8</v>
      </c>
      <c r="B18" s="14" t="s">
        <v>20</v>
      </c>
      <c r="C18" s="15">
        <v>4</v>
      </c>
      <c r="D18" s="16" t="s">
        <v>0</v>
      </c>
      <c r="E18" s="18">
        <v>0</v>
      </c>
      <c r="F18" s="18">
        <f t="shared" si="0"/>
        <v>0</v>
      </c>
      <c r="H18" s="2"/>
    </row>
    <row r="19" spans="1:8" ht="45" customHeight="1">
      <c r="A19" s="13">
        <v>9</v>
      </c>
      <c r="B19" s="14" t="s">
        <v>21</v>
      </c>
      <c r="C19" s="15">
        <v>39</v>
      </c>
      <c r="D19" s="16" t="s">
        <v>26</v>
      </c>
      <c r="E19" s="18">
        <v>0</v>
      </c>
      <c r="F19" s="18">
        <f t="shared" si="0"/>
        <v>0</v>
      </c>
      <c r="H19" s="2"/>
    </row>
    <row r="20" spans="1:8" ht="45" customHeight="1">
      <c r="A20" s="13">
        <v>10</v>
      </c>
      <c r="B20" s="14" t="s">
        <v>22</v>
      </c>
      <c r="C20" s="15">
        <v>41.5</v>
      </c>
      <c r="D20" s="16" t="s">
        <v>26</v>
      </c>
      <c r="E20" s="17">
        <v>0</v>
      </c>
      <c r="F20" s="18">
        <f t="shared" si="0"/>
        <v>0</v>
      </c>
    </row>
    <row r="21" spans="1:8" ht="45" customHeight="1">
      <c r="A21" s="13">
        <v>11</v>
      </c>
      <c r="B21" s="14" t="s">
        <v>23</v>
      </c>
      <c r="C21" s="15">
        <v>12.9</v>
      </c>
      <c r="D21" s="16" t="s">
        <v>26</v>
      </c>
      <c r="E21" s="17">
        <v>0</v>
      </c>
      <c r="F21" s="18">
        <f t="shared" si="0"/>
        <v>0</v>
      </c>
    </row>
    <row r="22" spans="1:8" ht="45" customHeight="1">
      <c r="A22" s="13">
        <v>12</v>
      </c>
      <c r="B22" s="14" t="s">
        <v>24</v>
      </c>
      <c r="C22" s="15">
        <v>3.2</v>
      </c>
      <c r="D22" s="16" t="s">
        <v>26</v>
      </c>
      <c r="E22" s="17">
        <v>0</v>
      </c>
      <c r="F22" s="18">
        <f t="shared" si="0"/>
        <v>0</v>
      </c>
    </row>
    <row r="23" spans="1:8" ht="45" customHeight="1">
      <c r="A23" s="13">
        <v>13</v>
      </c>
      <c r="B23" s="14" t="s">
        <v>25</v>
      </c>
      <c r="C23" s="15">
        <v>2.5</v>
      </c>
      <c r="D23" s="16" t="s">
        <v>26</v>
      </c>
      <c r="E23" s="17">
        <v>0</v>
      </c>
      <c r="F23" s="18">
        <f t="shared" si="0"/>
        <v>0</v>
      </c>
    </row>
    <row r="24" spans="1:8" ht="45" customHeight="1">
      <c r="A24" s="13">
        <v>14</v>
      </c>
      <c r="B24" s="14" t="s">
        <v>34</v>
      </c>
      <c r="C24" s="15">
        <v>6</v>
      </c>
      <c r="D24" s="16" t="s">
        <v>0</v>
      </c>
      <c r="E24" s="17">
        <v>0</v>
      </c>
      <c r="F24" s="18">
        <f t="shared" si="0"/>
        <v>0</v>
      </c>
    </row>
    <row r="25" spans="1:8" ht="45" customHeight="1">
      <c r="A25" s="13">
        <v>15</v>
      </c>
      <c r="B25" s="14" t="s">
        <v>29</v>
      </c>
      <c r="C25" s="15">
        <v>1</v>
      </c>
      <c r="D25" s="16" t="s">
        <v>0</v>
      </c>
      <c r="E25" s="17">
        <v>0</v>
      </c>
      <c r="F25" s="18">
        <f t="shared" si="0"/>
        <v>0</v>
      </c>
    </row>
    <row r="26" spans="1:8" ht="45" customHeight="1">
      <c r="A26" s="13">
        <v>16</v>
      </c>
      <c r="B26" s="14" t="s">
        <v>35</v>
      </c>
      <c r="C26" s="15">
        <v>1</v>
      </c>
      <c r="D26" s="16" t="s">
        <v>0</v>
      </c>
      <c r="E26" s="17">
        <v>0</v>
      </c>
      <c r="F26" s="18">
        <f t="shared" si="0"/>
        <v>0</v>
      </c>
    </row>
    <row r="27" spans="1:8" ht="45" customHeight="1">
      <c r="A27" s="13">
        <v>17</v>
      </c>
      <c r="B27" s="14" t="s">
        <v>36</v>
      </c>
      <c r="C27" s="15">
        <v>1</v>
      </c>
      <c r="D27" s="16" t="s">
        <v>0</v>
      </c>
      <c r="E27" s="17">
        <v>0</v>
      </c>
      <c r="F27" s="18">
        <f t="shared" si="0"/>
        <v>0</v>
      </c>
    </row>
    <row r="28" spans="1:8" ht="45" customHeight="1">
      <c r="A28" s="13">
        <v>18</v>
      </c>
      <c r="B28" s="14" t="s">
        <v>30</v>
      </c>
      <c r="C28" s="15">
        <v>4</v>
      </c>
      <c r="D28" s="16" t="s">
        <v>0</v>
      </c>
      <c r="E28" s="17">
        <v>0</v>
      </c>
      <c r="F28" s="18">
        <f t="shared" si="0"/>
        <v>0</v>
      </c>
    </row>
    <row r="29" spans="1:8" ht="45" customHeight="1">
      <c r="A29" s="13">
        <v>19</v>
      </c>
      <c r="B29" s="14" t="s">
        <v>31</v>
      </c>
      <c r="C29" s="15">
        <v>1</v>
      </c>
      <c r="D29" s="16" t="s">
        <v>0</v>
      </c>
      <c r="E29" s="17">
        <v>0</v>
      </c>
      <c r="F29" s="18">
        <f t="shared" si="0"/>
        <v>0</v>
      </c>
    </row>
    <row r="30" spans="1:8" ht="45" customHeight="1">
      <c r="A30" s="13">
        <v>20</v>
      </c>
      <c r="B30" s="14" t="s">
        <v>32</v>
      </c>
      <c r="C30" s="15">
        <v>1</v>
      </c>
      <c r="D30" s="16" t="s">
        <v>0</v>
      </c>
      <c r="E30" s="18">
        <v>0</v>
      </c>
      <c r="F30" s="18">
        <f t="shared" si="0"/>
        <v>0</v>
      </c>
    </row>
    <row r="31" spans="1:8" ht="37.700000000000003" customHeight="1">
      <c r="A31" s="13">
        <v>21</v>
      </c>
      <c r="B31" s="14" t="s">
        <v>33</v>
      </c>
      <c r="C31" s="15">
        <v>1</v>
      </c>
      <c r="D31" s="16" t="s">
        <v>0</v>
      </c>
      <c r="E31" s="18">
        <v>0</v>
      </c>
      <c r="F31" s="18">
        <f t="shared" ref="F31" si="1">C31*E31</f>
        <v>0</v>
      </c>
    </row>
  </sheetData>
  <mergeCells count="6">
    <mergeCell ref="F8:F9"/>
    <mergeCell ref="A8:A9"/>
    <mergeCell ref="B8:B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79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slepý</vt:lpstr>
      <vt:lpstr>'VV slepý'!Oblast_tisku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Žák</dc:creator>
  <cp:lastModifiedBy>Libor Majer</cp:lastModifiedBy>
  <cp:lastPrinted>2022-11-11T12:34:31Z</cp:lastPrinted>
  <dcterms:created xsi:type="dcterms:W3CDTF">2022-01-24T05:51:17Z</dcterms:created>
  <dcterms:modified xsi:type="dcterms:W3CDTF">2022-11-11T12:34:50Z</dcterms:modified>
</cp:coreProperties>
</file>